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/>
  <c r="M10" i="1"/>
  <c r="K13" i="1"/>
  <c r="L13" i="1"/>
  <c r="M13" i="1"/>
  <c r="H13" i="1"/>
  <c r="I13" i="1"/>
  <c r="J13" i="1"/>
  <c r="G10" i="1"/>
  <c r="H10" i="1"/>
  <c r="I10" i="1"/>
  <c r="J10" i="1"/>
  <c r="E13" i="1"/>
  <c r="F13" i="1"/>
  <c r="G13" i="1"/>
  <c r="E10" i="1"/>
  <c r="F10" i="1"/>
  <c r="C13" i="1"/>
  <c r="D13" i="1"/>
  <c r="B13" i="1"/>
  <c r="C10" i="1"/>
  <c r="D10" i="1"/>
  <c r="B10" i="1"/>
</calcChain>
</file>

<file path=xl/sharedStrings.xml><?xml version="1.0" encoding="utf-8"?>
<sst xmlns="http://schemas.openxmlformats.org/spreadsheetml/2006/main" count="27" uniqueCount="18">
  <si>
    <t>Программы подготовки специалистов среднего звена на базе основного общего образования</t>
  </si>
  <si>
    <t>Программы подготовки специалистов среднего звена на базе среднего общего образования</t>
  </si>
  <si>
    <t>Программы подготовки квалифицированных рабочих, служащих на базе основного общего образования</t>
  </si>
  <si>
    <t>Программы подготовки квалифицированных рабочих, служащих на базе среднего общего образования</t>
  </si>
  <si>
    <t>по договорам об оказании платных образовательных услуг</t>
  </si>
  <si>
    <t>бюджета субъекта Российской Федерации</t>
  </si>
  <si>
    <t>переведено из других образовательных организаций с программ того же уровня</t>
  </si>
  <si>
    <t>восстановлены из числа ранее отчисленных</t>
  </si>
  <si>
    <t>переведено в другие образовательные организации на программы того же уровня</t>
  </si>
  <si>
    <t>добровольно прекратили образовательные отношения (бросили учебу)</t>
  </si>
  <si>
    <t>выбыло по другим причинам</t>
  </si>
  <si>
    <t xml:space="preserve">Прибыло студентов </t>
  </si>
  <si>
    <t xml:space="preserve">Выбыло студентов – всего </t>
  </si>
  <si>
    <t>Всего</t>
  </si>
  <si>
    <t xml:space="preserve">Наименование </t>
  </si>
  <si>
    <t xml:space="preserve">ГАПОУ  ТО "Тюменский техникум строительной индустрии и городского хозяйства"
</t>
  </si>
  <si>
    <t>О результатах перевода, восстановления, отчисления за период с 01.10.2024 по 30.09.2025</t>
  </si>
  <si>
    <t xml:space="preserve"> на «01»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</si>
</sst>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7B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rgb="FFFFF8E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1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7"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tabSelected="1" topLeftCell="A2" zoomScale="130" zoomScaleNormal="130" workbookViewId="0">
      <selection activeCell="D18" sqref="D18"/>
    </sheetView>
  </sheetViews>
  <sheetFormatPr defaultRowHeight="15" x14ac:dyDescent="0.25"/>
  <cols>
    <col min="1" max="1" width="34.85546875" customWidth="1"/>
    <col min="3" max="3" width="10.5703125" customWidth="1"/>
    <col min="6" max="6" width="10.140625" customWidth="1"/>
    <col min="9" max="9" width="10.140625" customWidth="1"/>
    <col min="12" max="12" width="10.7109375" customWidth="1"/>
  </cols>
  <sheetData>
    <row r="2" spans="1:13" ht="15" customHeight="1" x14ac:dyDescent="0.25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8" x14ac:dyDescent="0.25">
      <c r="A4" s="8" t="s">
        <v>17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" customHeight="1" x14ac:dyDescent="0.25">
      <c r="A5" s="9" t="s">
        <v>15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59.25" customHeight="1" x14ac:dyDescent="0.25">
      <c r="A7" s="10" t="s">
        <v>14</v>
      </c>
      <c r="B7" s="10" t="s">
        <v>0</v>
      </c>
      <c r="C7" s="11"/>
      <c r="D7" s="11"/>
      <c r="E7" s="10" t="s">
        <v>1</v>
      </c>
      <c r="F7" s="11"/>
      <c r="G7" s="11"/>
      <c r="H7" s="10" t="s">
        <v>2</v>
      </c>
      <c r="I7" s="11"/>
      <c r="J7" s="11"/>
      <c r="K7" s="10" t="s">
        <v>3</v>
      </c>
      <c r="L7" s="11"/>
      <c r="M7" s="11"/>
    </row>
    <row r="8" spans="1:13" ht="30.75" customHeight="1" x14ac:dyDescent="0.25">
      <c r="A8" s="11"/>
      <c r="B8" s="11" t="s">
        <v>13</v>
      </c>
      <c r="C8" s="12" t="s">
        <v>5</v>
      </c>
      <c r="D8" s="10" t="s">
        <v>4</v>
      </c>
      <c r="E8" s="11" t="s">
        <v>13</v>
      </c>
      <c r="F8" s="12" t="s">
        <v>5</v>
      </c>
      <c r="G8" s="10" t="s">
        <v>4</v>
      </c>
      <c r="H8" s="11" t="s">
        <v>13</v>
      </c>
      <c r="I8" s="12" t="s">
        <v>5</v>
      </c>
      <c r="J8" s="10" t="s">
        <v>4</v>
      </c>
      <c r="K8" s="11" t="s">
        <v>13</v>
      </c>
      <c r="L8" s="12" t="s">
        <v>5</v>
      </c>
      <c r="M8" s="10" t="s">
        <v>4</v>
      </c>
    </row>
    <row r="9" spans="1:13" ht="76.5" customHeight="1" x14ac:dyDescent="0.25">
      <c r="A9" s="11"/>
      <c r="B9" s="11"/>
      <c r="C9" s="13"/>
      <c r="D9" s="11"/>
      <c r="E9" s="11"/>
      <c r="F9" s="13"/>
      <c r="G9" s="11"/>
      <c r="H9" s="11"/>
      <c r="I9" s="13"/>
      <c r="J9" s="11"/>
      <c r="K9" s="11"/>
      <c r="L9" s="13"/>
      <c r="M9" s="11"/>
    </row>
    <row r="10" spans="1:13" s="4" customFormat="1" x14ac:dyDescent="0.25">
      <c r="A10" s="3" t="s">
        <v>11</v>
      </c>
      <c r="B10" s="14">
        <f>B11+B12</f>
        <v>15</v>
      </c>
      <c r="C10" s="14">
        <f t="shared" ref="C10:D10" si="0">C11+C12</f>
        <v>12</v>
      </c>
      <c r="D10" s="14">
        <f t="shared" si="0"/>
        <v>3</v>
      </c>
      <c r="E10" s="14">
        <f t="shared" ref="E10" si="1">E11+E12</f>
        <v>7</v>
      </c>
      <c r="F10" s="14">
        <f t="shared" ref="F10" si="2">F11+F12</f>
        <v>6</v>
      </c>
      <c r="G10" s="14">
        <f t="shared" ref="G10" si="3">G11+G12</f>
        <v>1</v>
      </c>
      <c r="H10" s="14">
        <f t="shared" ref="H10" si="4">H11+H12</f>
        <v>10</v>
      </c>
      <c r="I10" s="14">
        <f t="shared" ref="I10" si="5">I11+I12</f>
        <v>8</v>
      </c>
      <c r="J10" s="14">
        <f t="shared" ref="J10" si="6">J11+J12</f>
        <v>2</v>
      </c>
      <c r="K10" s="14">
        <f t="shared" ref="K10" si="7">K11+K12</f>
        <v>0</v>
      </c>
      <c r="L10" s="14">
        <f t="shared" ref="L10" si="8">L11+L12</f>
        <v>0</v>
      </c>
      <c r="M10" s="14">
        <f t="shared" ref="M10" si="9">M11+M12</f>
        <v>0</v>
      </c>
    </row>
    <row r="11" spans="1:13" s="4" customFormat="1" ht="54" customHeight="1" x14ac:dyDescent="0.25">
      <c r="A11" s="3" t="s">
        <v>6</v>
      </c>
      <c r="B11" s="5">
        <v>13</v>
      </c>
      <c r="C11" s="5">
        <v>12</v>
      </c>
      <c r="D11" s="5">
        <v>1</v>
      </c>
      <c r="E11" s="5">
        <v>2</v>
      </c>
      <c r="F11" s="5">
        <v>2</v>
      </c>
      <c r="G11" s="5"/>
      <c r="H11" s="5">
        <v>10</v>
      </c>
      <c r="I11" s="5">
        <v>8</v>
      </c>
      <c r="J11" s="5">
        <v>2</v>
      </c>
      <c r="K11" s="5"/>
      <c r="L11" s="5"/>
      <c r="M11" s="5"/>
    </row>
    <row r="12" spans="1:13" s="4" customFormat="1" ht="25.5" customHeight="1" x14ac:dyDescent="0.25">
      <c r="A12" s="3" t="s">
        <v>7</v>
      </c>
      <c r="B12" s="5">
        <v>2</v>
      </c>
      <c r="C12" s="5"/>
      <c r="D12" s="5">
        <v>2</v>
      </c>
      <c r="E12" s="5">
        <v>5</v>
      </c>
      <c r="F12" s="5">
        <v>4</v>
      </c>
      <c r="G12" s="5">
        <v>1</v>
      </c>
      <c r="H12" s="5"/>
      <c r="I12" s="5"/>
      <c r="J12" s="5"/>
      <c r="K12" s="5"/>
      <c r="L12" s="5"/>
      <c r="M12" s="5"/>
    </row>
    <row r="13" spans="1:13" s="4" customFormat="1" x14ac:dyDescent="0.25">
      <c r="A13" s="3" t="s">
        <v>12</v>
      </c>
      <c r="B13" s="14">
        <f>B14+B15+B16</f>
        <v>48</v>
      </c>
      <c r="C13" s="14">
        <f t="shared" ref="C13:D13" si="10">C14+C15+C16</f>
        <v>32</v>
      </c>
      <c r="D13" s="14">
        <f t="shared" si="10"/>
        <v>16</v>
      </c>
      <c r="E13" s="14">
        <f t="shared" ref="E13" si="11">E14+E15+E16</f>
        <v>71</v>
      </c>
      <c r="F13" s="14">
        <f t="shared" ref="F13" si="12">F14+F15+F16</f>
        <v>67</v>
      </c>
      <c r="G13" s="14">
        <f t="shared" ref="G13" si="13">G14+G15+G16</f>
        <v>4</v>
      </c>
      <c r="H13" s="14">
        <f t="shared" ref="H13" si="14">H14+H15+H16</f>
        <v>66</v>
      </c>
      <c r="I13" s="14">
        <f t="shared" ref="I13" si="15">I14+I15+I16</f>
        <v>65</v>
      </c>
      <c r="J13" s="14">
        <f t="shared" ref="J13" si="16">J14+J15+J16</f>
        <v>1</v>
      </c>
      <c r="K13" s="14">
        <f t="shared" ref="K13" si="17">K14+K15+K16</f>
        <v>3</v>
      </c>
      <c r="L13" s="14">
        <f t="shared" ref="L13" si="18">L14+L15+L16</f>
        <v>3</v>
      </c>
      <c r="M13" s="14">
        <f t="shared" ref="M13" si="19">M14+M15+M16</f>
        <v>0</v>
      </c>
    </row>
    <row r="14" spans="1:13" ht="49.5" customHeight="1" x14ac:dyDescent="0.25">
      <c r="A14" s="3" t="s">
        <v>8</v>
      </c>
      <c r="B14" s="2">
        <v>6</v>
      </c>
      <c r="C14" s="2">
        <v>4</v>
      </c>
      <c r="D14" s="2">
        <v>2</v>
      </c>
      <c r="E14" s="2">
        <v>3</v>
      </c>
      <c r="F14" s="2">
        <v>3</v>
      </c>
      <c r="G14" s="2"/>
      <c r="H14" s="2">
        <v>8</v>
      </c>
      <c r="I14" s="2">
        <v>8</v>
      </c>
      <c r="J14" s="2"/>
      <c r="K14" s="2"/>
      <c r="L14" s="2"/>
      <c r="M14" s="2"/>
    </row>
    <row r="15" spans="1:13" ht="54" customHeight="1" x14ac:dyDescent="0.25">
      <c r="A15" s="3" t="s">
        <v>9</v>
      </c>
      <c r="B15" s="2">
        <v>42</v>
      </c>
      <c r="C15" s="2">
        <v>28</v>
      </c>
      <c r="D15" s="2">
        <v>14</v>
      </c>
      <c r="E15" s="2">
        <v>67</v>
      </c>
      <c r="F15" s="2">
        <v>63</v>
      </c>
      <c r="G15" s="2">
        <v>4</v>
      </c>
      <c r="H15" s="2">
        <v>55</v>
      </c>
      <c r="I15" s="2">
        <v>54</v>
      </c>
      <c r="J15" s="2">
        <v>1</v>
      </c>
      <c r="K15" s="2">
        <v>3</v>
      </c>
      <c r="L15" s="2">
        <v>3</v>
      </c>
      <c r="M15" s="2"/>
    </row>
    <row r="16" spans="1:13" ht="27.75" customHeight="1" x14ac:dyDescent="0.25">
      <c r="A16" s="3" t="s">
        <v>10</v>
      </c>
      <c r="B16" s="5"/>
      <c r="C16" s="5"/>
      <c r="D16" s="5"/>
      <c r="E16" s="5">
        <v>1</v>
      </c>
      <c r="F16" s="5">
        <v>1</v>
      </c>
      <c r="G16" s="5"/>
      <c r="H16" s="5">
        <v>3</v>
      </c>
      <c r="I16" s="5">
        <v>3</v>
      </c>
      <c r="J16" s="5"/>
      <c r="K16" s="5"/>
      <c r="L16" s="5"/>
      <c r="M16" s="5"/>
    </row>
    <row r="17" spans="3:13" x14ac:dyDescent="0.25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</sheetData>
  <mergeCells count="20">
    <mergeCell ref="K8:K9"/>
    <mergeCell ref="D8:D9"/>
    <mergeCell ref="G8:G9"/>
    <mergeCell ref="J8:J9"/>
    <mergeCell ref="A2:M3"/>
    <mergeCell ref="A4:M4"/>
    <mergeCell ref="A5:M5"/>
    <mergeCell ref="A7:A9"/>
    <mergeCell ref="B7:D7"/>
    <mergeCell ref="E7:G7"/>
    <mergeCell ref="H7:J7"/>
    <mergeCell ref="K7:M7"/>
    <mergeCell ref="B8:B9"/>
    <mergeCell ref="E8:E9"/>
    <mergeCell ref="C8:C9"/>
    <mergeCell ref="F8:F9"/>
    <mergeCell ref="I8:I9"/>
    <mergeCell ref="L8:L9"/>
    <mergeCell ref="M8:M9"/>
    <mergeCell ref="H8:H9"/>
  </mergeCells>
  <conditionalFormatting sqref="B14:B16 E14:E16 H14:H16 K14:K16 B11:B12 E11:E12 H11:H12 K11:K12">
    <cfRule type="expression" dxfId="6" priority="168" stopIfTrue="1">
      <formula>B11&lt;&gt;#REF!+C11+#REF!+D11</formula>
    </cfRule>
  </conditionalFormatting>
  <conditionalFormatting sqref="B13:M13">
    <cfRule type="expression" dxfId="4" priority="233" stopIfTrue="1">
      <formula>B13&lt;&gt;#REF!+C13+#REF!+D13</formula>
    </cfRule>
    <cfRule type="expression" dxfId="3" priority="234" stopIfTrue="1">
      <formula>B13&lt;&gt;#REF!+B14+#REF!+B15+#REF!+#REF!+#REF!+B16</formula>
    </cfRule>
  </conditionalFormatting>
  <conditionalFormatting sqref="B10:M10">
    <cfRule type="expression" dxfId="1" priority="243" stopIfTrue="1">
      <formula>B10&lt;&gt;#REF!+C10+#REF!+D10</formula>
    </cfRule>
    <cfRule type="expression" dxfId="0" priority="244" stopIfTrue="1">
      <formula>B10&lt;&gt;#REF!+B11+B12+#REF!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2025-10-27T15:27:52Z</dcterms:modified>
</cp:coreProperties>
</file>